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orvant\Desktop\Scott\"/>
    </mc:Choice>
  </mc:AlternateContent>
  <bookViews>
    <workbookView xWindow="0" yWindow="0" windowWidth="28800" windowHeight="13020"/>
  </bookViews>
  <sheets>
    <sheet name="Questionnaire" sheetId="1" r:id="rId1"/>
    <sheet name="Scoring Informat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29" i="2"/>
  <c r="G28" i="2"/>
  <c r="O28" i="2" s="1"/>
  <c r="G27" i="2"/>
  <c r="O27" i="2" s="1"/>
  <c r="G26" i="2"/>
  <c r="G25" i="2"/>
  <c r="G21" i="2"/>
  <c r="G20" i="2"/>
  <c r="O20" i="2" s="1"/>
  <c r="G19" i="2"/>
  <c r="O29" i="2"/>
  <c r="G15" i="2"/>
  <c r="O15" i="2" s="1"/>
  <c r="G14" i="2"/>
  <c r="O14" i="2" s="1"/>
  <c r="G13" i="2"/>
  <c r="G12" i="2"/>
  <c r="O12" i="2" s="1"/>
  <c r="O19" i="2"/>
  <c r="O21" i="2"/>
  <c r="O13" i="2"/>
  <c r="O26" i="2"/>
  <c r="O30" i="2"/>
  <c r="O25" i="2"/>
  <c r="N22" i="2" l="1"/>
  <c r="N31" i="2"/>
  <c r="O16" i="2"/>
  <c r="N16" i="2"/>
  <c r="O31" i="2"/>
  <c r="O22" i="2"/>
  <c r="G22" i="2" s="1"/>
  <c r="G31" i="2" l="1"/>
  <c r="G16" i="2"/>
</calcChain>
</file>

<file path=xl/sharedStrings.xml><?xml version="1.0" encoding="utf-8"?>
<sst xmlns="http://schemas.openxmlformats.org/spreadsheetml/2006/main" count="55" uniqueCount="50">
  <si>
    <r>
      <rPr>
        <b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 xml:space="preserve">- not at all   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to a slight degree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to a moderate degree   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to a great degree   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 all the time</t>
    </r>
  </si>
  <si>
    <t>Name:</t>
  </si>
  <si>
    <t>Age:</t>
  </si>
  <si>
    <t>Sex:</t>
  </si>
  <si>
    <t xml:space="preserve">Age: </t>
  </si>
  <si>
    <t xml:space="preserve">Sex: </t>
  </si>
  <si>
    <t>Date:</t>
  </si>
  <si>
    <t xml:space="preserve">Date: </t>
  </si>
  <si>
    <t xml:space="preserve">    I worry all the time about wether the pain will end.</t>
  </si>
  <si>
    <t>PCS-EN</t>
  </si>
  <si>
    <t>When I'm in pain …</t>
  </si>
  <si>
    <t>Rumination</t>
  </si>
  <si>
    <t>Question 8</t>
  </si>
  <si>
    <t>Question 9</t>
  </si>
  <si>
    <t>Question 10</t>
  </si>
  <si>
    <t>Question 11</t>
  </si>
  <si>
    <t>Average</t>
  </si>
  <si>
    <t>Magnification</t>
  </si>
  <si>
    <t>Question 6</t>
  </si>
  <si>
    <t>Question 7</t>
  </si>
  <si>
    <t>Question 13</t>
  </si>
  <si>
    <t>Helplessness</t>
  </si>
  <si>
    <t>Question 1</t>
  </si>
  <si>
    <t>Question 2</t>
  </si>
  <si>
    <t>Question 3</t>
  </si>
  <si>
    <t>Question 4</t>
  </si>
  <si>
    <t>Question 5</t>
  </si>
  <si>
    <t>Question 12</t>
  </si>
  <si>
    <t>Pain Catastrophizing Scale Scoring Information</t>
  </si>
  <si>
    <t xml:space="preserve">    I feel I can't go on.</t>
  </si>
  <si>
    <t xml:space="preserve">    It's terrible and I think it's never going to get any better.</t>
  </si>
  <si>
    <t xml:space="preserve">    It's awful and I feel that it overwhelms me.</t>
  </si>
  <si>
    <t xml:space="preserve">    I feel I can't stand it anymore.</t>
  </si>
  <si>
    <t xml:space="preserve">    I become afraid that the pain will get worse.</t>
  </si>
  <si>
    <t xml:space="preserve">    I keep thinking of other painful events.</t>
  </si>
  <si>
    <t xml:space="preserve">    I anxiously want the pain to go away.</t>
  </si>
  <si>
    <t xml:space="preserve">    I can't seem to keep it out of my mind.</t>
  </si>
  <si>
    <t xml:space="preserve">    I keep thinking about how much it hurts.</t>
  </si>
  <si>
    <t xml:space="preserve">    I keep thinking about how badly I want the pain to stop.</t>
  </si>
  <si>
    <t xml:space="preserve">    There's nothing I can do to reduce the intensity of the pain.</t>
  </si>
  <si>
    <t xml:space="preserve">    I wonder whether something serious may happen.</t>
  </si>
  <si>
    <t xml:space="preserve">              Everyone experiences painful situations at some point in their lives. Such experiences may include</t>
  </si>
  <si>
    <t xml:space="preserve">              headaches, tooth pain, joint or muscle pain. People are often exposed to situations that may cause</t>
  </si>
  <si>
    <t xml:space="preserve">              pain such as illness, injury, dental procedures or surgery.</t>
  </si>
  <si>
    <t xml:space="preserve">              We are interested in the types of thoughts and feelings that you have when you are in pain. Listed</t>
  </si>
  <si>
    <t xml:space="preserve">              below are thirteen statements describing different thoughts and feelings that may be associated</t>
  </si>
  <si>
    <t xml:space="preserve">              with pain. Using the following scale, please indicate the degree to which you have these thoughts</t>
  </si>
  <si>
    <t xml:space="preserve">              and feelings when you are experiencing pain.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</si>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</sst>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shrinkToFit="1"/>
    </xf>
    <xf numFmtId="165" fontId="0" fillId="0" borderId="1" xfId="0" applyNumberFormat="1" applyBorder="1" applyAlignment="1">
      <alignment horizontal="center"/>
    </xf>
    <xf numFmtId="0" fontId="5" fillId="0" borderId="1" xfId="0" applyFont="1" applyBorder="1"/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/>
  </sheetViews>
  <sheetFormatPr defaultRowHeight="15" x14ac:dyDescent="0.25"/>
  <cols>
    <col min="4" max="4" width="3.5703125" customWidth="1"/>
    <col min="17" max="17" width="0" hidden="1" customWidth="1"/>
  </cols>
  <sheetData>
    <row r="1" spans="1:17" ht="31.5" x14ac:dyDescent="0.5">
      <c r="A1" s="5"/>
      <c r="B1" s="5"/>
      <c r="C1" s="5"/>
      <c r="D1" s="5"/>
      <c r="E1" s="5"/>
      <c r="F1" s="5"/>
      <c r="G1" s="5"/>
      <c r="H1" s="5"/>
      <c r="I1" s="5"/>
      <c r="J1" s="10" t="s">
        <v>9</v>
      </c>
      <c r="K1" s="10"/>
    </row>
    <row r="2" spans="1:17" ht="15" customHeight="1" x14ac:dyDescent="0.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Q2">
        <v>0</v>
      </c>
    </row>
    <row r="3" spans="1:17" x14ac:dyDescent="0.25">
      <c r="A3" t="s">
        <v>1</v>
      </c>
      <c r="B3" s="15"/>
      <c r="C3" s="15"/>
      <c r="D3" s="15"/>
      <c r="E3" s="2" t="s">
        <v>4</v>
      </c>
      <c r="F3" s="3"/>
      <c r="G3" s="2" t="s">
        <v>5</v>
      </c>
      <c r="H3" s="3"/>
      <c r="I3" s="2" t="s">
        <v>7</v>
      </c>
      <c r="J3" s="16"/>
      <c r="K3" s="16"/>
      <c r="Q3">
        <v>1</v>
      </c>
    </row>
    <row r="4" spans="1:17" x14ac:dyDescent="0.25">
      <c r="Q4">
        <v>2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Q5">
        <v>3</v>
      </c>
    </row>
    <row r="6" spans="1:17" x14ac:dyDescent="0.25">
      <c r="A6" s="11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Q6">
        <v>4</v>
      </c>
    </row>
    <row r="7" spans="1:17" x14ac:dyDescent="0.25">
      <c r="A7" s="11" t="s">
        <v>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7" x14ac:dyDescent="0.25">
      <c r="A8" s="11" t="s">
        <v>43</v>
      </c>
      <c r="B8" s="11"/>
      <c r="C8" s="11"/>
      <c r="D8" s="11"/>
      <c r="E8" s="11"/>
      <c r="F8" s="11"/>
      <c r="G8" s="11"/>
      <c r="H8" s="11"/>
      <c r="I8" s="11"/>
      <c r="J8" s="11"/>
      <c r="K8" s="11"/>
      <c r="Q8" t="s">
        <v>48</v>
      </c>
    </row>
    <row r="9" spans="1:17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Q9" t="s">
        <v>49</v>
      </c>
    </row>
    <row r="10" spans="1:17" x14ac:dyDescent="0.25">
      <c r="A10" s="11" t="s">
        <v>44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7" x14ac:dyDescent="0.25">
      <c r="A11" s="11" t="s">
        <v>45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7" x14ac:dyDescent="0.25">
      <c r="A12" s="11" t="s">
        <v>46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7" x14ac:dyDescent="0.25">
      <c r="A13" s="11" t="s">
        <v>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5" spans="1:17" x14ac:dyDescent="0.25">
      <c r="A15" s="1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7" ht="15.75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8" spans="2:5" x14ac:dyDescent="0.25">
      <c r="B18" s="9" t="s">
        <v>10</v>
      </c>
    </row>
    <row r="20" spans="2:5" x14ac:dyDescent="0.25">
      <c r="C20" s="35">
        <v>1</v>
      </c>
      <c r="D20" s="4"/>
      <c r="E20" t="s">
        <v>8</v>
      </c>
    </row>
    <row r="21" spans="2:5" x14ac:dyDescent="0.25">
      <c r="C21" s="34"/>
    </row>
    <row r="22" spans="2:5" x14ac:dyDescent="0.25">
      <c r="C22" s="34">
        <v>2</v>
      </c>
      <c r="D22" s="4"/>
      <c r="E22" t="s">
        <v>29</v>
      </c>
    </row>
    <row r="23" spans="2:5" x14ac:dyDescent="0.25">
      <c r="C23" s="34"/>
    </row>
    <row r="24" spans="2:5" x14ac:dyDescent="0.25">
      <c r="C24" s="34">
        <v>3</v>
      </c>
      <c r="D24" s="4"/>
      <c r="E24" t="s">
        <v>30</v>
      </c>
    </row>
    <row r="25" spans="2:5" x14ac:dyDescent="0.25">
      <c r="C25" s="34"/>
    </row>
    <row r="26" spans="2:5" x14ac:dyDescent="0.25">
      <c r="C26" s="34">
        <v>4</v>
      </c>
      <c r="D26" s="4"/>
      <c r="E26" t="s">
        <v>31</v>
      </c>
    </row>
    <row r="27" spans="2:5" x14ac:dyDescent="0.25">
      <c r="C27" s="34"/>
    </row>
    <row r="28" spans="2:5" x14ac:dyDescent="0.25">
      <c r="C28" s="34">
        <v>5</v>
      </c>
      <c r="D28" s="4"/>
      <c r="E28" t="s">
        <v>32</v>
      </c>
    </row>
    <row r="29" spans="2:5" x14ac:dyDescent="0.25">
      <c r="C29" s="34"/>
    </row>
    <row r="30" spans="2:5" x14ac:dyDescent="0.25">
      <c r="C30" s="34">
        <v>6</v>
      </c>
      <c r="D30" s="4"/>
      <c r="E30" t="s">
        <v>33</v>
      </c>
    </row>
    <row r="31" spans="2:5" x14ac:dyDescent="0.25">
      <c r="C31" s="34"/>
    </row>
    <row r="32" spans="2:5" x14ac:dyDescent="0.25">
      <c r="C32" s="34">
        <v>7</v>
      </c>
      <c r="D32" s="4"/>
      <c r="E32" t="s">
        <v>34</v>
      </c>
    </row>
    <row r="33" spans="1:11" x14ac:dyDescent="0.25">
      <c r="C33" s="34"/>
    </row>
    <row r="34" spans="1:11" x14ac:dyDescent="0.25">
      <c r="C34" s="34">
        <v>8</v>
      </c>
      <c r="D34" s="4"/>
      <c r="E34" t="s">
        <v>35</v>
      </c>
    </row>
    <row r="35" spans="1:11" x14ac:dyDescent="0.25">
      <c r="C35" s="34"/>
    </row>
    <row r="36" spans="1:11" x14ac:dyDescent="0.25">
      <c r="C36" s="34">
        <v>9</v>
      </c>
      <c r="D36" s="4"/>
      <c r="E36" t="s">
        <v>36</v>
      </c>
    </row>
    <row r="37" spans="1:11" x14ac:dyDescent="0.25">
      <c r="C37" s="34"/>
    </row>
    <row r="38" spans="1:11" x14ac:dyDescent="0.25">
      <c r="C38" s="34">
        <v>10</v>
      </c>
      <c r="D38" s="4"/>
      <c r="E38" t="s">
        <v>37</v>
      </c>
    </row>
    <row r="39" spans="1:11" x14ac:dyDescent="0.25">
      <c r="C39" s="34"/>
    </row>
    <row r="40" spans="1:11" x14ac:dyDescent="0.25">
      <c r="C40" s="34">
        <v>11</v>
      </c>
      <c r="D40" s="4"/>
      <c r="E40" t="s">
        <v>38</v>
      </c>
    </row>
    <row r="41" spans="1:11" x14ac:dyDescent="0.25">
      <c r="C41" s="34"/>
    </row>
    <row r="42" spans="1:11" x14ac:dyDescent="0.25">
      <c r="C42" s="34">
        <v>12</v>
      </c>
      <c r="D42" s="4"/>
      <c r="E42" t="s">
        <v>39</v>
      </c>
    </row>
    <row r="43" spans="1:11" x14ac:dyDescent="0.25">
      <c r="C43" s="34"/>
    </row>
    <row r="44" spans="1:11" x14ac:dyDescent="0.25">
      <c r="C44" s="34">
        <v>13</v>
      </c>
      <c r="D44" s="4"/>
      <c r="E44" t="s">
        <v>40</v>
      </c>
    </row>
    <row r="45" spans="1:11" ht="15.75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</sheetData>
  <mergeCells count="13">
    <mergeCell ref="A9:K9"/>
    <mergeCell ref="A10:K10"/>
    <mergeCell ref="A13:K13"/>
    <mergeCell ref="A11:K11"/>
    <mergeCell ref="A15:K15"/>
    <mergeCell ref="J3:K3"/>
    <mergeCell ref="B3:D3"/>
    <mergeCell ref="J1:K1"/>
    <mergeCell ref="A12:K12"/>
    <mergeCell ref="A5:K5"/>
    <mergeCell ref="A6:K6"/>
    <mergeCell ref="A7:K7"/>
    <mergeCell ref="A8:K8"/>
  </mergeCells>
  <dataValidations count="2">
    <dataValidation type="list" allowBlank="1" showInputMessage="1" showErrorMessage="1" sqref="D20 D22 D24 D26 D28 D30 D32 D34 D36 D38 D40 D42 D44">
      <formula1>$Q$2:$Q$6</formula1>
    </dataValidation>
    <dataValidation type="list" allowBlank="1" showInputMessage="1" showErrorMessage="1" sqref="H3">
      <formula1>$Q$8:$Q$9</formula1>
    </dataValidation>
  </dataValidations>
  <printOptions horizontalCentered="1"/>
  <pageMargins left="0.45" right="0.4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K1"/>
    </sheetView>
  </sheetViews>
  <sheetFormatPr defaultRowHeight="18.75" x14ac:dyDescent="0.3"/>
  <cols>
    <col min="1" max="11" width="8.5703125" style="14" customWidth="1"/>
    <col min="12" max="13" width="9.140625" style="14"/>
    <col min="14" max="15" width="9.140625" style="14" hidden="1" customWidth="1"/>
    <col min="16" max="16384" width="9.140625" style="14"/>
  </cols>
  <sheetData>
    <row r="1" spans="1:1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ht="19.5" thickBot="1" x14ac:dyDescent="0.35">
      <c r="A2" s="22"/>
      <c r="B2" s="22"/>
      <c r="C2" s="22"/>
      <c r="D2" s="23"/>
      <c r="E2" s="23"/>
      <c r="F2" s="24"/>
      <c r="G2" s="23"/>
      <c r="H2" s="24"/>
      <c r="I2" s="23"/>
      <c r="J2" s="22"/>
      <c r="K2" s="22"/>
    </row>
    <row r="3" spans="1:15" x14ac:dyDescent="0.3">
      <c r="A3" s="31"/>
      <c r="B3" s="31"/>
      <c r="C3" s="31"/>
      <c r="D3" s="32"/>
      <c r="E3" s="29"/>
      <c r="F3" s="28"/>
      <c r="G3" s="29"/>
      <c r="H3" s="28"/>
      <c r="I3" s="29"/>
      <c r="J3" s="28"/>
      <c r="K3" s="28"/>
    </row>
    <row r="4" spans="1:15" x14ac:dyDescent="0.3">
      <c r="A4" s="30" t="s">
        <v>1</v>
      </c>
      <c r="B4" s="30"/>
      <c r="C4" s="30"/>
      <c r="D4" s="30"/>
      <c r="F4" s="26" t="s">
        <v>2</v>
      </c>
      <c r="H4" s="26" t="s">
        <v>3</v>
      </c>
      <c r="J4" s="27" t="s">
        <v>6</v>
      </c>
      <c r="K4" s="27"/>
    </row>
    <row r="5" spans="1:15" ht="8.25" customHeight="1" x14ac:dyDescent="0.3">
      <c r="A5" s="12"/>
      <c r="B5" s="12"/>
      <c r="C5" s="12"/>
      <c r="D5" s="13"/>
      <c r="E5" s="13"/>
      <c r="F5" s="21"/>
      <c r="G5" s="13"/>
      <c r="H5" s="21"/>
      <c r="I5" s="13"/>
      <c r="J5" s="12"/>
      <c r="K5" s="12"/>
    </row>
    <row r="6" spans="1:15" x14ac:dyDescent="0.3">
      <c r="A6" s="19"/>
      <c r="B6" s="19"/>
      <c r="C6" s="19"/>
      <c r="D6" s="19"/>
      <c r="E6" s="13"/>
      <c r="F6" s="20"/>
      <c r="G6" s="13"/>
      <c r="H6" s="3"/>
      <c r="I6" s="13"/>
      <c r="J6" s="18"/>
      <c r="K6" s="18"/>
      <c r="O6" s="14" t="s">
        <v>48</v>
      </c>
    </row>
    <row r="7" spans="1:15" x14ac:dyDescent="0.3">
      <c r="O7" s="14" t="s">
        <v>49</v>
      </c>
    </row>
    <row r="8" spans="1:15" ht="19.5" thickBot="1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10" spans="1:15" ht="19.5" thickBot="1" x14ac:dyDescent="0.35"/>
    <row r="11" spans="1:15" ht="23.25" customHeight="1" thickBot="1" x14ac:dyDescent="0.35">
      <c r="E11" s="41" t="s">
        <v>11</v>
      </c>
      <c r="F11" s="42"/>
      <c r="G11" s="43"/>
    </row>
    <row r="12" spans="1:15" ht="23.25" customHeight="1" x14ac:dyDescent="0.3">
      <c r="E12" s="38" t="s">
        <v>12</v>
      </c>
      <c r="F12" s="39"/>
      <c r="G12" s="40" t="str">
        <f>IF(Questionnaire!D34="","",Questionnaire!D34)</f>
        <v/>
      </c>
      <c r="O12" s="14">
        <f>IF(G12="",0,1)</f>
        <v>0</v>
      </c>
    </row>
    <row r="13" spans="1:15" ht="23.25" customHeight="1" x14ac:dyDescent="0.3">
      <c r="E13" s="36" t="s">
        <v>13</v>
      </c>
      <c r="F13" s="25"/>
      <c r="G13" s="37" t="str">
        <f>IF(Questionnaire!D36="","",Questionnaire!D36)</f>
        <v/>
      </c>
      <c r="O13" s="14">
        <f t="shared" ref="O13:O15" si="0">IF(G13="",0,1)</f>
        <v>0</v>
      </c>
    </row>
    <row r="14" spans="1:15" ht="23.25" customHeight="1" x14ac:dyDescent="0.3">
      <c r="E14" s="36" t="s">
        <v>14</v>
      </c>
      <c r="F14" s="25"/>
      <c r="G14" s="37" t="str">
        <f>IF(Questionnaire!D38="","",Questionnaire!D38)</f>
        <v/>
      </c>
      <c r="O14" s="14">
        <f t="shared" si="0"/>
        <v>0</v>
      </c>
    </row>
    <row r="15" spans="1:15" ht="23.25" customHeight="1" thickBot="1" x14ac:dyDescent="0.35">
      <c r="E15" s="44" t="s">
        <v>15</v>
      </c>
      <c r="F15" s="45"/>
      <c r="G15" s="48" t="str">
        <f>IF(Questionnaire!D40="","",Questionnaire!D40)</f>
        <v/>
      </c>
      <c r="O15" s="17">
        <f t="shared" si="0"/>
        <v>0</v>
      </c>
    </row>
    <row r="16" spans="1:15" ht="23.25" customHeight="1" thickBot="1" x14ac:dyDescent="0.35">
      <c r="E16" s="46" t="s">
        <v>16</v>
      </c>
      <c r="F16" s="47"/>
      <c r="G16" s="49" t="str">
        <f>IF(O16=0,"",N16/O16)</f>
        <v/>
      </c>
      <c r="N16" s="14">
        <f>SUM(G12:G15)</f>
        <v>0</v>
      </c>
      <c r="O16" s="14">
        <f>SUM(O12:O15)</f>
        <v>0</v>
      </c>
    </row>
    <row r="17" spans="5:15" ht="23.25" customHeight="1" thickBot="1" x14ac:dyDescent="0.35"/>
    <row r="18" spans="5:15" ht="23.25" customHeight="1" thickBot="1" x14ac:dyDescent="0.35">
      <c r="E18" s="41" t="s">
        <v>17</v>
      </c>
      <c r="F18" s="42"/>
      <c r="G18" s="43"/>
    </row>
    <row r="19" spans="5:15" ht="23.25" customHeight="1" x14ac:dyDescent="0.3">
      <c r="E19" s="38" t="s">
        <v>18</v>
      </c>
      <c r="F19" s="39"/>
      <c r="G19" s="40" t="str">
        <f>IF(Questionnaire!D30="","",Questionnaire!D30)</f>
        <v/>
      </c>
      <c r="O19" s="14">
        <f t="shared" ref="O19:O21" si="1">IF(G19="",0,1)</f>
        <v>0</v>
      </c>
    </row>
    <row r="20" spans="5:15" ht="23.25" customHeight="1" x14ac:dyDescent="0.3">
      <c r="E20" s="36" t="s">
        <v>19</v>
      </c>
      <c r="F20" s="25"/>
      <c r="G20" s="37" t="str">
        <f>IF(Questionnaire!D32="","",Questionnaire!D32)</f>
        <v/>
      </c>
      <c r="O20" s="14">
        <f t="shared" si="1"/>
        <v>0</v>
      </c>
    </row>
    <row r="21" spans="5:15" ht="23.25" customHeight="1" thickBot="1" x14ac:dyDescent="0.35">
      <c r="E21" s="44" t="s">
        <v>20</v>
      </c>
      <c r="F21" s="45"/>
      <c r="G21" s="48" t="str">
        <f>IF(Questionnaire!D44="","",Questionnaire!D44)</f>
        <v/>
      </c>
      <c r="O21" s="17">
        <f t="shared" si="1"/>
        <v>0</v>
      </c>
    </row>
    <row r="22" spans="5:15" ht="23.25" customHeight="1" thickBot="1" x14ac:dyDescent="0.35">
      <c r="E22" s="46" t="s">
        <v>16</v>
      </c>
      <c r="F22" s="47"/>
      <c r="G22" s="49" t="str">
        <f>IF(O22=0,"",N22/O22)</f>
        <v/>
      </c>
      <c r="N22" s="14">
        <f>SUM(G19:G21)</f>
        <v>0</v>
      </c>
      <c r="O22" s="14">
        <f>SUM(O19:O21)</f>
        <v>0</v>
      </c>
    </row>
    <row r="23" spans="5:15" ht="23.25" customHeight="1" thickBot="1" x14ac:dyDescent="0.35"/>
    <row r="24" spans="5:15" ht="23.25" customHeight="1" thickBot="1" x14ac:dyDescent="0.35">
      <c r="E24" s="41" t="s">
        <v>21</v>
      </c>
      <c r="F24" s="42"/>
      <c r="G24" s="43"/>
    </row>
    <row r="25" spans="5:15" ht="23.25" customHeight="1" x14ac:dyDescent="0.3">
      <c r="E25" s="38" t="s">
        <v>22</v>
      </c>
      <c r="F25" s="39"/>
      <c r="G25" s="40" t="str">
        <f>IF(Questionnaire!D20="","",Questionnaire!D20)</f>
        <v/>
      </c>
      <c r="O25" s="14">
        <f t="shared" ref="O25:O30" si="2">IF(G25="",0,1)</f>
        <v>0</v>
      </c>
    </row>
    <row r="26" spans="5:15" ht="23.25" customHeight="1" x14ac:dyDescent="0.3">
      <c r="E26" s="36" t="s">
        <v>23</v>
      </c>
      <c r="F26" s="25"/>
      <c r="G26" s="37" t="str">
        <f>IF(Questionnaire!D22="","",Questionnaire!D22)</f>
        <v/>
      </c>
      <c r="O26" s="14">
        <f t="shared" si="2"/>
        <v>0</v>
      </c>
    </row>
    <row r="27" spans="5:15" ht="23.25" customHeight="1" x14ac:dyDescent="0.3">
      <c r="E27" s="36" t="s">
        <v>24</v>
      </c>
      <c r="F27" s="25"/>
      <c r="G27" s="37" t="str">
        <f>IF(Questionnaire!D24="","",Questionnaire!D24)</f>
        <v/>
      </c>
      <c r="O27" s="14">
        <f t="shared" si="2"/>
        <v>0</v>
      </c>
    </row>
    <row r="28" spans="5:15" ht="23.25" customHeight="1" x14ac:dyDescent="0.3">
      <c r="E28" s="36" t="s">
        <v>25</v>
      </c>
      <c r="F28" s="25"/>
      <c r="G28" s="37" t="str">
        <f>IF(Questionnaire!D26="","",Questionnaire!D26)</f>
        <v/>
      </c>
      <c r="O28" s="14">
        <f t="shared" si="2"/>
        <v>0</v>
      </c>
    </row>
    <row r="29" spans="5:15" ht="23.25" customHeight="1" x14ac:dyDescent="0.3">
      <c r="E29" s="36" t="s">
        <v>26</v>
      </c>
      <c r="F29" s="25"/>
      <c r="G29" s="37" t="str">
        <f>IF(Questionnaire!D28="","",Questionnaire!D28)</f>
        <v/>
      </c>
      <c r="O29" s="14">
        <f t="shared" si="2"/>
        <v>0</v>
      </c>
    </row>
    <row r="30" spans="5:15" ht="23.25" customHeight="1" thickBot="1" x14ac:dyDescent="0.35">
      <c r="E30" s="44" t="s">
        <v>27</v>
      </c>
      <c r="F30" s="45"/>
      <c r="G30" s="48" t="str">
        <f>IF(Questionnaire!D42="","",Questionnaire!D42)</f>
        <v/>
      </c>
      <c r="O30" s="17">
        <f t="shared" si="2"/>
        <v>0</v>
      </c>
    </row>
    <row r="31" spans="5:15" ht="23.25" customHeight="1" thickBot="1" x14ac:dyDescent="0.35">
      <c r="E31" s="46" t="s">
        <v>16</v>
      </c>
      <c r="F31" s="47"/>
      <c r="G31" s="49" t="str">
        <f>IF(O31=0,"",N31/O31)</f>
        <v/>
      </c>
      <c r="N31" s="14">
        <f>SUM(G25:G30)</f>
        <v>0</v>
      </c>
      <c r="O31" s="14">
        <f>SUM(O25:O30)</f>
        <v>0</v>
      </c>
    </row>
  </sheetData>
  <mergeCells count="28">
    <mergeCell ref="E27:F27"/>
    <mergeCell ref="E28:F28"/>
    <mergeCell ref="E29:F29"/>
    <mergeCell ref="E30:F30"/>
    <mergeCell ref="E31:F31"/>
    <mergeCell ref="E19:F19"/>
    <mergeCell ref="E20:F20"/>
    <mergeCell ref="E21:F21"/>
    <mergeCell ref="E22:F22"/>
    <mergeCell ref="E25:F25"/>
    <mergeCell ref="E26:F26"/>
    <mergeCell ref="A4:D4"/>
    <mergeCell ref="A6:D6"/>
    <mergeCell ref="E11:G11"/>
    <mergeCell ref="E18:G18"/>
    <mergeCell ref="E24:G24"/>
    <mergeCell ref="E12:F12"/>
    <mergeCell ref="E13:F13"/>
    <mergeCell ref="E14:F14"/>
    <mergeCell ref="E15:F15"/>
    <mergeCell ref="E16:F16"/>
    <mergeCell ref="J6:K6"/>
    <mergeCell ref="A5:C5"/>
    <mergeCell ref="J5:K5"/>
    <mergeCell ref="A2:C2"/>
    <mergeCell ref="J2:K2"/>
    <mergeCell ref="J4:K4"/>
    <mergeCell ref="A1:K1"/>
  </mergeCells>
  <dataValidations count="1">
    <dataValidation type="list" allowBlank="1" showInputMessage="1" showErrorMessage="1" sqref="H6">
      <formula1>$O$6:$O$7</formula1>
    </dataValidation>
  </dataValidations>
  <printOptions horizontalCentered="1"/>
  <pageMargins left="0.45" right="0.4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Questionnaire</vt:lpstr>
      <vt:lpstr>Scoring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Morvant</dc:creator>
  <cp:lastModifiedBy>Scott Morvant</cp:lastModifiedBy>
  <cp:lastPrinted>2016-10-03T14:22:25Z</cp:lastPrinted>
  <dcterms:created xsi:type="dcterms:W3CDTF">2016-10-03T12:54:07Z</dcterms:created>
  <dcterms:modified xsi:type="dcterms:W3CDTF">2016-10-03T14:26:02Z</dcterms:modified>
</cp:coreProperties>
</file>